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4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<sst xmlns="http://schemas.openxmlformats.org/spreadsheetml/2006/main" count="62" uniqueCount="62">
  <si>
    <t>县第二人民医院定向招聘专技人员考试成绩和考核分数公示</t>
  </si>
  <si>
    <t>考号</t>
  </si>
  <si>
    <t>姓名</t>
  </si>
  <si>
    <t>笔试分数</t>
  </si>
  <si>
    <t>70%折算后得分</t>
  </si>
  <si>
    <t>学历计分</t>
  </si>
  <si>
    <t>职称计分</t>
  </si>
  <si>
    <t>院龄计分</t>
  </si>
  <si>
    <t>职务计分</t>
  </si>
  <si>
    <t>荣誉计分</t>
  </si>
  <si>
    <t>总得分</t>
  </si>
  <si>
    <t>排位</t>
  </si>
  <si>
    <t>20180070318</t>
  </si>
  <si>
    <t>邵方亮</t>
  </si>
  <si>
    <t>20180070312</t>
  </si>
  <si>
    <t>王雪琳</t>
  </si>
  <si>
    <t>20180070310</t>
  </si>
  <si>
    <t>冯茵茵</t>
  </si>
  <si>
    <t>20180070322</t>
  </si>
  <si>
    <t>俞慧琳</t>
  </si>
  <si>
    <t>20180070317</t>
  </si>
  <si>
    <t>江勇庆</t>
  </si>
  <si>
    <t>20180070316</t>
  </si>
  <si>
    <t>高丽霞</t>
  </si>
  <si>
    <t>20180070324</t>
  </si>
  <si>
    <t>黄华丽</t>
  </si>
  <si>
    <t>20180070313</t>
  </si>
  <si>
    <t>陈惦惦</t>
  </si>
  <si>
    <t>20180070320</t>
  </si>
  <si>
    <t>吴秋珍</t>
  </si>
  <si>
    <t>20180070302</t>
  </si>
  <si>
    <t>邵浩淼</t>
  </si>
  <si>
    <t>20180070325</t>
  </si>
  <si>
    <t>刘喜琴</t>
  </si>
  <si>
    <t>20180070323</t>
  </si>
  <si>
    <t>刘九红</t>
  </si>
  <si>
    <t>20180070319</t>
  </si>
  <si>
    <t>余晓</t>
  </si>
  <si>
    <t>20180070307</t>
  </si>
  <si>
    <t>何佳琪</t>
  </si>
  <si>
    <t>20180070315</t>
  </si>
  <si>
    <t>刘尔玉</t>
  </si>
  <si>
    <t>20180070309</t>
  </si>
  <si>
    <t>吴晴</t>
  </si>
  <si>
    <t>20180070306</t>
  </si>
  <si>
    <t>王佳丽</t>
  </si>
  <si>
    <t>20180070314</t>
  </si>
  <si>
    <t>余小霞</t>
  </si>
  <si>
    <t>20180070304</t>
  </si>
  <si>
    <t>曹莹莹</t>
  </si>
  <si>
    <t>20180070303</t>
  </si>
  <si>
    <t>刘翠花</t>
  </si>
  <si>
    <t>20180070305</t>
  </si>
  <si>
    <t>段瑜</t>
  </si>
  <si>
    <t>20180070308</t>
  </si>
  <si>
    <t>桂淑彬</t>
  </si>
  <si>
    <t>20180070301</t>
  </si>
  <si>
    <t>李静雅</t>
  </si>
  <si>
    <t>20180070321</t>
  </si>
  <si>
    <t>吴鑫</t>
  </si>
  <si>
    <t>20180070311</t>
  </si>
  <si>
    <t>向予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</si>
</sst>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2"/>
      <name val="宋体"/>
      <family val="0"/>
    </font>
    <font>
      <sz val="18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8"/>
      <color indexed="62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1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4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24" fillId="9" borderId="0" applyNumberFormat="0" applyBorder="0" applyAlignment="0" applyProtection="0"/>
    <xf numFmtId="0" fontId="27" fillId="0" borderId="5" applyNumberFormat="0" applyFill="0" applyAlignment="0" applyProtection="0"/>
    <xf numFmtId="0" fontId="24" fillId="10" borderId="0" applyNumberFormat="0" applyBorder="0" applyAlignment="0" applyProtection="0"/>
    <xf numFmtId="0" fontId="33" fillId="11" borderId="6" applyNumberFormat="0" applyAlignment="0" applyProtection="0"/>
    <xf numFmtId="0" fontId="34" fillId="11" borderId="1" applyNumberFormat="0" applyAlignment="0" applyProtection="0"/>
    <xf numFmtId="0" fontId="35" fillId="12" borderId="7" applyNumberFormat="0" applyAlignment="0" applyProtection="0"/>
    <xf numFmtId="0" fontId="21" fillId="13" borderId="0" applyNumberFormat="0" applyBorder="0" applyAlignment="0" applyProtection="0"/>
    <xf numFmtId="0" fontId="24" fillId="14" borderId="0" applyNumberFormat="0" applyBorder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21" fillId="17" borderId="0" applyNumberFormat="0" applyBorder="0" applyAlignment="0" applyProtection="0"/>
    <xf numFmtId="0" fontId="24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4" fillId="27" borderId="0" applyNumberFormat="0" applyBorder="0" applyAlignment="0" applyProtection="0"/>
    <xf numFmtId="0" fontId="21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1" fillId="31" borderId="0" applyNumberFormat="0" applyBorder="0" applyAlignment="0" applyProtection="0"/>
    <xf numFmtId="0" fontId="24" fillId="32" borderId="0" applyNumberFormat="0" applyBorder="0" applyAlignment="0" applyProtection="0"/>
  </cellStyleXfs>
  <cellXfs count="8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tabSelected="1" workbookViewId="0" topLeftCell="A4">
      <selection activeCell="M4" sqref="M4"/>
    </sheetView>
  </sheetViews>
  <sheetFormatPr defaultColWidth="9.00390625" defaultRowHeight="14.25"/>
  <cols>
    <col min="1" max="1" width="13.25390625" style="0" customWidth="1"/>
    <col min="2" max="2" width="9.125" style="0" customWidth="1"/>
    <col min="3" max="3" width="7.125" style="0" customWidth="1"/>
    <col min="4" max="4" width="9.875" style="0" customWidth="1"/>
    <col min="5" max="5" width="6.25390625" style="0" customWidth="1"/>
    <col min="6" max="7" width="5.50390625" style="0" customWidth="1"/>
    <col min="8" max="8" width="5.125" style="0" customWidth="1"/>
    <col min="9" max="9" width="5.375" style="0" customWidth="1"/>
    <col min="10" max="11" width="6.25390625" style="0" customWidth="1"/>
  </cols>
  <sheetData>
    <row r="1" spans="1:11" ht="30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s="1" customFormat="1" ht="27" customHeight="1">
      <c r="A2" s="3" t="s">
        <v>1</v>
      </c>
      <c r="B2" s="4" t="s">
        <v>2</v>
      </c>
      <c r="C2" s="4" t="s">
        <v>3</v>
      </c>
      <c r="D2" s="5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</row>
    <row r="3" spans="1:11" ht="26.25" customHeight="1">
      <c r="A3" s="3" t="s">
        <v>12</v>
      </c>
      <c r="B3" s="4" t="s">
        <v>13</v>
      </c>
      <c r="C3" s="4">
        <v>53</v>
      </c>
      <c r="D3" s="4">
        <f aca="true" t="shared" si="0" ref="D3:D10">C3*0.7</f>
        <v>37.099999999999994</v>
      </c>
      <c r="E3" s="7">
        <v>7</v>
      </c>
      <c r="F3" s="7">
        <v>7</v>
      </c>
      <c r="G3" s="7">
        <v>6</v>
      </c>
      <c r="H3" s="7"/>
      <c r="I3" s="7">
        <v>4</v>
      </c>
      <c r="J3" s="7">
        <f aca="true" t="shared" si="1" ref="J3:J10">D3+E3+F3+G3+H3+I3</f>
        <v>61.099999999999994</v>
      </c>
      <c r="K3" s="7">
        <v>1</v>
      </c>
    </row>
    <row r="4" spans="1:11" ht="26.25" customHeight="1">
      <c r="A4" s="3" t="s">
        <v>14</v>
      </c>
      <c r="B4" s="4" t="s">
        <v>15</v>
      </c>
      <c r="C4" s="4">
        <v>64</v>
      </c>
      <c r="D4" s="4">
        <f t="shared" si="0"/>
        <v>44.8</v>
      </c>
      <c r="E4" s="7">
        <v>7</v>
      </c>
      <c r="F4" s="7">
        <v>7</v>
      </c>
      <c r="G4" s="7">
        <v>1.5</v>
      </c>
      <c r="H4" s="7"/>
      <c r="I4" s="7"/>
      <c r="J4" s="7">
        <f t="shared" si="1"/>
        <v>60.3</v>
      </c>
      <c r="K4" s="7">
        <v>2</v>
      </c>
    </row>
    <row r="5" spans="1:11" ht="26.25" customHeight="1">
      <c r="A5" s="3" t="s">
        <v>16</v>
      </c>
      <c r="B5" s="4" t="s">
        <v>17</v>
      </c>
      <c r="C5" s="4">
        <v>58</v>
      </c>
      <c r="D5" s="4">
        <f t="shared" si="0"/>
        <v>40.599999999999994</v>
      </c>
      <c r="E5" s="7">
        <v>8</v>
      </c>
      <c r="F5" s="7">
        <v>8</v>
      </c>
      <c r="G5" s="7">
        <v>3.5</v>
      </c>
      <c r="H5" s="7"/>
      <c r="I5" s="7"/>
      <c r="J5" s="7">
        <f t="shared" si="1"/>
        <v>60.099999999999994</v>
      </c>
      <c r="K5" s="7">
        <v>3</v>
      </c>
    </row>
    <row r="6" spans="1:11" ht="26.25" customHeight="1">
      <c r="A6" s="3" t="s">
        <v>18</v>
      </c>
      <c r="B6" s="4" t="s">
        <v>19</v>
      </c>
      <c r="C6" s="4">
        <v>52</v>
      </c>
      <c r="D6" s="4">
        <f t="shared" si="0"/>
        <v>36.4</v>
      </c>
      <c r="E6" s="7">
        <v>8</v>
      </c>
      <c r="F6" s="7">
        <v>9</v>
      </c>
      <c r="G6" s="7">
        <v>1</v>
      </c>
      <c r="H6" s="7"/>
      <c r="I6" s="7">
        <v>4</v>
      </c>
      <c r="J6" s="7">
        <f t="shared" si="1"/>
        <v>58.4</v>
      </c>
      <c r="K6" s="7">
        <v>4</v>
      </c>
    </row>
    <row r="7" spans="1:11" ht="26.25" customHeight="1">
      <c r="A7" s="3" t="s">
        <v>20</v>
      </c>
      <c r="B7" s="4" t="s">
        <v>21</v>
      </c>
      <c r="C7" s="4">
        <v>58</v>
      </c>
      <c r="D7" s="4">
        <f t="shared" si="0"/>
        <v>40.599999999999994</v>
      </c>
      <c r="E7" s="7">
        <v>7</v>
      </c>
      <c r="F7" s="7">
        <v>8</v>
      </c>
      <c r="G7" s="7">
        <v>2</v>
      </c>
      <c r="H7" s="7"/>
      <c r="I7" s="7"/>
      <c r="J7" s="7">
        <f t="shared" si="1"/>
        <v>57.599999999999994</v>
      </c>
      <c r="K7" s="7">
        <v>5</v>
      </c>
    </row>
    <row r="8" spans="1:11" ht="26.25" customHeight="1">
      <c r="A8" s="3" t="s">
        <v>22</v>
      </c>
      <c r="B8" s="4" t="s">
        <v>23</v>
      </c>
      <c r="C8" s="4">
        <v>50</v>
      </c>
      <c r="D8" s="4">
        <f t="shared" si="0"/>
        <v>35</v>
      </c>
      <c r="E8" s="7">
        <v>6</v>
      </c>
      <c r="F8" s="7">
        <v>7</v>
      </c>
      <c r="G8" s="7">
        <v>5.5</v>
      </c>
      <c r="H8" s="7"/>
      <c r="I8" s="7">
        <v>3</v>
      </c>
      <c r="J8" s="7">
        <f t="shared" si="1"/>
        <v>56.5</v>
      </c>
      <c r="K8" s="7">
        <v>6</v>
      </c>
    </row>
    <row r="9" spans="1:11" ht="26.25" customHeight="1">
      <c r="A9" s="3" t="s">
        <v>24</v>
      </c>
      <c r="B9" s="4" t="s">
        <v>25</v>
      </c>
      <c r="C9" s="4">
        <v>43</v>
      </c>
      <c r="D9" s="4">
        <f t="shared" si="0"/>
        <v>30.099999999999998</v>
      </c>
      <c r="E9" s="7">
        <v>7</v>
      </c>
      <c r="F9" s="7">
        <v>8</v>
      </c>
      <c r="G9" s="7">
        <v>6.5</v>
      </c>
      <c r="H9" s="7">
        <v>4</v>
      </c>
      <c r="I9" s="7"/>
      <c r="J9" s="7">
        <f t="shared" si="1"/>
        <v>55.599999999999994</v>
      </c>
      <c r="K9" s="7">
        <v>7</v>
      </c>
    </row>
    <row r="10" spans="1:11" ht="26.25" customHeight="1">
      <c r="A10" s="3" t="s">
        <v>26</v>
      </c>
      <c r="B10" s="4" t="s">
        <v>27</v>
      </c>
      <c r="C10" s="4">
        <v>51</v>
      </c>
      <c r="D10" s="4">
        <f t="shared" si="0"/>
        <v>35.699999999999996</v>
      </c>
      <c r="E10" s="7">
        <v>7</v>
      </c>
      <c r="F10" s="7">
        <v>7</v>
      </c>
      <c r="G10" s="7">
        <v>4</v>
      </c>
      <c r="H10" s="7"/>
      <c r="I10" s="7"/>
      <c r="J10" s="7">
        <f t="shared" si="1"/>
        <v>53.699999999999996</v>
      </c>
      <c r="K10" s="7">
        <v>8</v>
      </c>
    </row>
    <row r="11" spans="1:11" ht="26.25" customHeight="1">
      <c r="A11" s="3" t="s">
        <v>28</v>
      </c>
      <c r="B11" s="4" t="s">
        <v>29</v>
      </c>
      <c r="C11" s="4">
        <v>39</v>
      </c>
      <c r="D11" s="4">
        <f aca="true" t="shared" si="2" ref="D3:D27">C11*0.7</f>
        <v>27.299999999999997</v>
      </c>
      <c r="E11" s="7">
        <v>8</v>
      </c>
      <c r="F11" s="7">
        <v>8</v>
      </c>
      <c r="G11" s="7">
        <v>6.5</v>
      </c>
      <c r="H11" s="7"/>
      <c r="I11" s="7"/>
      <c r="J11" s="7">
        <f aca="true" t="shared" si="3" ref="J11:J19">D11+E11+F11+G11+H11+I11</f>
        <v>49.8</v>
      </c>
      <c r="K11" s="7">
        <v>9</v>
      </c>
    </row>
    <row r="12" spans="1:11" ht="26.25" customHeight="1">
      <c r="A12" s="3" t="s">
        <v>30</v>
      </c>
      <c r="B12" s="4" t="s">
        <v>31</v>
      </c>
      <c r="C12" s="4">
        <v>51</v>
      </c>
      <c r="D12" s="4">
        <f t="shared" si="2"/>
        <v>35.699999999999996</v>
      </c>
      <c r="E12" s="7">
        <v>6</v>
      </c>
      <c r="F12" s="7">
        <v>7</v>
      </c>
      <c r="G12" s="7">
        <v>0</v>
      </c>
      <c r="H12" s="7"/>
      <c r="I12" s="7"/>
      <c r="J12" s="7">
        <f t="shared" si="3"/>
        <v>48.699999999999996</v>
      </c>
      <c r="K12" s="7">
        <v>10</v>
      </c>
    </row>
    <row r="13" spans="1:11" ht="26.25" customHeight="1">
      <c r="A13" s="3" t="s">
        <v>32</v>
      </c>
      <c r="B13" s="4" t="s">
        <v>33</v>
      </c>
      <c r="C13" s="4">
        <v>35</v>
      </c>
      <c r="D13" s="4">
        <f t="shared" si="2"/>
        <v>24.5</v>
      </c>
      <c r="E13" s="7">
        <v>7</v>
      </c>
      <c r="F13" s="7">
        <v>8</v>
      </c>
      <c r="G13" s="7">
        <v>8</v>
      </c>
      <c r="H13" s="7"/>
      <c r="I13" s="7"/>
      <c r="J13" s="7">
        <f t="shared" si="3"/>
        <v>47.5</v>
      </c>
      <c r="K13" s="7">
        <v>11</v>
      </c>
    </row>
    <row r="14" spans="1:11" ht="26.25" customHeight="1">
      <c r="A14" s="3" t="s">
        <v>34</v>
      </c>
      <c r="B14" s="4" t="s">
        <v>35</v>
      </c>
      <c r="C14" s="4">
        <v>43</v>
      </c>
      <c r="D14" s="4">
        <f t="shared" si="2"/>
        <v>30.099999999999998</v>
      </c>
      <c r="E14" s="7">
        <v>7</v>
      </c>
      <c r="F14" s="7">
        <v>8</v>
      </c>
      <c r="G14" s="7">
        <v>2</v>
      </c>
      <c r="H14" s="7"/>
      <c r="I14" s="7"/>
      <c r="J14" s="7">
        <f t="shared" si="3"/>
        <v>47.099999999999994</v>
      </c>
      <c r="K14" s="7">
        <v>12</v>
      </c>
    </row>
    <row r="15" spans="1:11" ht="26.25" customHeight="1">
      <c r="A15" s="3" t="s">
        <v>36</v>
      </c>
      <c r="B15" s="4" t="s">
        <v>37</v>
      </c>
      <c r="C15" s="4">
        <v>33</v>
      </c>
      <c r="D15" s="4">
        <f t="shared" si="2"/>
        <v>23.099999999999998</v>
      </c>
      <c r="E15" s="7">
        <v>7</v>
      </c>
      <c r="F15" s="7">
        <v>8</v>
      </c>
      <c r="G15" s="7">
        <v>6</v>
      </c>
      <c r="H15" s="7"/>
      <c r="I15" s="7">
        <v>3</v>
      </c>
      <c r="J15" s="7">
        <f t="shared" si="3"/>
        <v>47.099999999999994</v>
      </c>
      <c r="K15" s="7">
        <v>12</v>
      </c>
    </row>
    <row r="16" spans="1:11" ht="26.25" customHeight="1">
      <c r="A16" s="3" t="s">
        <v>38</v>
      </c>
      <c r="B16" s="4" t="s">
        <v>39</v>
      </c>
      <c r="C16" s="4">
        <v>45</v>
      </c>
      <c r="D16" s="4">
        <f t="shared" si="2"/>
        <v>31.499999999999996</v>
      </c>
      <c r="E16" s="7">
        <v>6</v>
      </c>
      <c r="F16" s="7">
        <v>7</v>
      </c>
      <c r="G16" s="7">
        <v>2.5</v>
      </c>
      <c r="H16" s="7"/>
      <c r="I16" s="7"/>
      <c r="J16" s="7">
        <f t="shared" si="3"/>
        <v>47</v>
      </c>
      <c r="K16" s="7">
        <v>13</v>
      </c>
    </row>
    <row r="17" spans="1:11" ht="26.25" customHeight="1">
      <c r="A17" s="3" t="s">
        <v>40</v>
      </c>
      <c r="B17" s="4" t="s">
        <v>41</v>
      </c>
      <c r="C17" s="4">
        <v>40</v>
      </c>
      <c r="D17" s="4">
        <f t="shared" si="2"/>
        <v>28</v>
      </c>
      <c r="E17" s="7">
        <v>8</v>
      </c>
      <c r="F17" s="7">
        <v>7</v>
      </c>
      <c r="G17" s="7">
        <v>3.5</v>
      </c>
      <c r="H17" s="7"/>
      <c r="I17" s="7"/>
      <c r="J17" s="7">
        <f t="shared" si="3"/>
        <v>46.5</v>
      </c>
      <c r="K17" s="7">
        <v>14</v>
      </c>
    </row>
    <row r="18" spans="1:11" ht="26.25" customHeight="1">
      <c r="A18" s="3" t="s">
        <v>42</v>
      </c>
      <c r="B18" s="4" t="s">
        <v>43</v>
      </c>
      <c r="C18" s="4">
        <v>42</v>
      </c>
      <c r="D18" s="4">
        <f t="shared" si="2"/>
        <v>29.4</v>
      </c>
      <c r="E18" s="7">
        <v>6</v>
      </c>
      <c r="F18" s="7">
        <v>7</v>
      </c>
      <c r="G18" s="7">
        <v>3</v>
      </c>
      <c r="H18" s="7"/>
      <c r="I18" s="7"/>
      <c r="J18" s="7">
        <f t="shared" si="3"/>
        <v>45.4</v>
      </c>
      <c r="K18" s="7">
        <v>15</v>
      </c>
    </row>
    <row r="19" spans="1:11" ht="26.25" customHeight="1">
      <c r="A19" s="3" t="s">
        <v>44</v>
      </c>
      <c r="B19" s="4" t="s">
        <v>45</v>
      </c>
      <c r="C19" s="4">
        <v>43</v>
      </c>
      <c r="D19" s="4">
        <f t="shared" si="2"/>
        <v>30.099999999999998</v>
      </c>
      <c r="E19" s="7">
        <v>6</v>
      </c>
      <c r="F19" s="7">
        <v>7</v>
      </c>
      <c r="G19" s="7">
        <v>1</v>
      </c>
      <c r="H19" s="7"/>
      <c r="I19" s="7"/>
      <c r="J19" s="7">
        <f t="shared" si="3"/>
        <v>44.099999999999994</v>
      </c>
      <c r="K19" s="7">
        <v>16</v>
      </c>
    </row>
    <row r="20" spans="1:11" ht="26.25" customHeight="1">
      <c r="A20" s="3" t="s">
        <v>46</v>
      </c>
      <c r="B20" s="4" t="s">
        <v>47</v>
      </c>
      <c r="C20" s="4">
        <v>42</v>
      </c>
      <c r="D20" s="4">
        <f t="shared" si="2"/>
        <v>29.4</v>
      </c>
      <c r="E20" s="7">
        <v>7</v>
      </c>
      <c r="F20" s="7">
        <v>7</v>
      </c>
      <c r="G20" s="7">
        <v>0.5</v>
      </c>
      <c r="H20" s="7"/>
      <c r="I20" s="7"/>
      <c r="J20" s="7">
        <f aca="true" t="shared" si="4" ref="J20:J27">D20+E20+F20+G20+H20+I20</f>
        <v>43.9</v>
      </c>
      <c r="K20" s="7">
        <v>17</v>
      </c>
    </row>
    <row r="21" spans="1:11" ht="26.25" customHeight="1">
      <c r="A21" s="3" t="s">
        <v>48</v>
      </c>
      <c r="B21" s="4" t="s">
        <v>49</v>
      </c>
      <c r="C21" s="4">
        <v>43</v>
      </c>
      <c r="D21" s="4">
        <f t="shared" si="2"/>
        <v>30.099999999999998</v>
      </c>
      <c r="E21" s="7">
        <v>6</v>
      </c>
      <c r="F21" s="7">
        <v>7</v>
      </c>
      <c r="G21" s="7">
        <v>0.5</v>
      </c>
      <c r="H21" s="7"/>
      <c r="I21" s="7"/>
      <c r="J21" s="7">
        <f t="shared" si="4"/>
        <v>43.599999999999994</v>
      </c>
      <c r="K21" s="7">
        <v>18</v>
      </c>
    </row>
    <row r="22" spans="1:11" ht="26.25" customHeight="1">
      <c r="A22" s="3" t="s">
        <v>50</v>
      </c>
      <c r="B22" s="4" t="s">
        <v>51</v>
      </c>
      <c r="C22" s="4">
        <v>42</v>
      </c>
      <c r="D22" s="4">
        <f t="shared" si="2"/>
        <v>29.4</v>
      </c>
      <c r="E22" s="7">
        <v>6</v>
      </c>
      <c r="F22" s="7">
        <v>7</v>
      </c>
      <c r="G22" s="7">
        <v>0.5</v>
      </c>
      <c r="H22" s="7"/>
      <c r="I22" s="7"/>
      <c r="J22" s="7">
        <f t="shared" si="4"/>
        <v>42.9</v>
      </c>
      <c r="K22" s="7">
        <v>19</v>
      </c>
    </row>
    <row r="23" spans="1:11" ht="26.25" customHeight="1">
      <c r="A23" s="3" t="s">
        <v>52</v>
      </c>
      <c r="B23" s="4" t="s">
        <v>53</v>
      </c>
      <c r="C23" s="4">
        <v>42</v>
      </c>
      <c r="D23" s="4">
        <f t="shared" si="2"/>
        <v>29.4</v>
      </c>
      <c r="E23" s="7">
        <v>7</v>
      </c>
      <c r="F23" s="7">
        <v>0</v>
      </c>
      <c r="G23" s="7">
        <v>0.5</v>
      </c>
      <c r="H23" s="7"/>
      <c r="I23" s="7"/>
      <c r="J23" s="7">
        <f t="shared" si="4"/>
        <v>36.9</v>
      </c>
      <c r="K23" s="7">
        <v>20</v>
      </c>
    </row>
    <row r="24" spans="1:11" ht="26.25" customHeight="1">
      <c r="A24" s="3" t="s">
        <v>54</v>
      </c>
      <c r="B24" s="4" t="s">
        <v>55</v>
      </c>
      <c r="C24" s="4">
        <v>34</v>
      </c>
      <c r="D24" s="4">
        <f t="shared" si="2"/>
        <v>23.799999999999997</v>
      </c>
      <c r="E24" s="7">
        <v>6</v>
      </c>
      <c r="F24" s="7">
        <v>7</v>
      </c>
      <c r="G24" s="7">
        <v>0</v>
      </c>
      <c r="H24" s="7"/>
      <c r="I24" s="7"/>
      <c r="J24" s="7">
        <f t="shared" si="4"/>
        <v>36.8</v>
      </c>
      <c r="K24" s="7">
        <v>21</v>
      </c>
    </row>
    <row r="25" spans="1:11" ht="26.25" customHeight="1">
      <c r="A25" s="3" t="s">
        <v>56</v>
      </c>
      <c r="B25" s="4" t="s">
        <v>57</v>
      </c>
      <c r="C25" s="4">
        <v>27</v>
      </c>
      <c r="D25" s="4">
        <f t="shared" si="2"/>
        <v>18.9</v>
      </c>
      <c r="E25" s="7">
        <v>6</v>
      </c>
      <c r="F25" s="7">
        <v>7</v>
      </c>
      <c r="G25" s="7">
        <v>2</v>
      </c>
      <c r="H25" s="7"/>
      <c r="I25" s="7"/>
      <c r="J25" s="7">
        <f t="shared" si="4"/>
        <v>33.9</v>
      </c>
      <c r="K25" s="7">
        <v>22</v>
      </c>
    </row>
    <row r="26" spans="1:11" ht="26.25" customHeight="1">
      <c r="A26" s="3" t="s">
        <v>58</v>
      </c>
      <c r="B26" s="4" t="s">
        <v>59</v>
      </c>
      <c r="C26" s="4">
        <v>30</v>
      </c>
      <c r="D26" s="4">
        <f t="shared" si="2"/>
        <v>21</v>
      </c>
      <c r="E26" s="7">
        <v>7</v>
      </c>
      <c r="F26" s="7">
        <v>0</v>
      </c>
      <c r="G26" s="7">
        <v>5.5</v>
      </c>
      <c r="H26" s="7"/>
      <c r="I26" s="7"/>
      <c r="J26" s="7">
        <f t="shared" si="4"/>
        <v>33.5</v>
      </c>
      <c r="K26" s="7">
        <v>23</v>
      </c>
    </row>
    <row r="27" spans="1:11" ht="26.25" customHeight="1">
      <c r="A27" s="3" t="s">
        <v>60</v>
      </c>
      <c r="B27" s="4" t="s">
        <v>61</v>
      </c>
      <c r="C27" s="4">
        <v>32</v>
      </c>
      <c r="D27" s="4">
        <f t="shared" si="2"/>
        <v>22.4</v>
      </c>
      <c r="E27" s="7">
        <v>7</v>
      </c>
      <c r="F27" s="7">
        <v>0</v>
      </c>
      <c r="G27" s="7">
        <v>2</v>
      </c>
      <c r="H27" s="7"/>
      <c r="I27" s="7"/>
      <c r="J27" s="7">
        <f t="shared" si="4"/>
        <v>31.4</v>
      </c>
      <c r="K27" s="7">
        <v>24</v>
      </c>
    </row>
  </sheetData>
  <sheetProtection/>
  <mergeCells count="1">
    <mergeCell ref="A1:K1"/>
  </mergeCells>
  <printOptions/>
  <pageMargins left="0.75" right="0.75" top="0.8" bottom="0.4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微软中国</dc:creator>
  <cp:keywords/>
  <dc:description/>
  <cp:lastModifiedBy>WPS_122735602</cp:lastModifiedBy>
  <cp:lastPrinted>2018-07-04T00:42:13Z</cp:lastPrinted>
  <dcterms:created xsi:type="dcterms:W3CDTF">2018-07-03T11:21:12Z</dcterms:created>
  <dcterms:modified xsi:type="dcterms:W3CDTF">2018-07-04T03:50:26Z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